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<sst xmlns="http://schemas.openxmlformats.org/spreadsheetml/2006/main" count="116" uniqueCount="58">
  <si>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</si>
  <si>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</si>
  <si>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</si>
  <si>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</si>
  <si>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</si>
  <si>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</si>
  <si>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</si>
  <si>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</si>
  <si>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</si>
  <si>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</si>
  <si>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</si>
  <si>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</si>
  <si>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</si>
  <si>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</si>
  <si>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</si>
  <si>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</si>
  <si>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</si>
  <si>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</si>
  <si>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</si>
  <si>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</si>
  <si>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</si>
  <si>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</si>
  <si>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</si>
  <si>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</si>
  <si>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</si>
  <si>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</si>
  <si>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</si>
  <si>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</si>
  <si>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</si>
  <si>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</si>
  <si>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</si>
  <si>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</si>
  <si>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</si>
  <si>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</si>
  <si>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</si>
  <si>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</si>
  <si>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</si>
  <si>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</si>
  <si>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</si>
  <si>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</si>
  <si>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</si>
  <si>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</si>
  <si>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</si>
  <si>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</si>
  <si>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</si>
  <si>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</si>
  <si>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</si>
  <si>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</si>
  <si>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ноябрь  2013 года</t>
  </si>
  <si>
    <t>1.1 Перечень энергодефицитных центров питания по состоянию на ноябрь 2013 года</t>
  </si>
  <si>
    <t>1.2 Сведения о заявках по технологическому присоединению             за ноябрь  2013 года</t>
  </si>
  <si>
    <t>1.3 Сведения о заключенных договорах по технологическому присоединению к электрическим сетям за ноябрь 2013 года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</si>
  <si>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</si>
  <si>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</si>
  <si>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</si>
  <si>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ООО "Старт"</t>
  </si>
  <si>
    <t>01.11.2013.</t>
  </si>
  <si>
    <t>12.2013.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</si>
</sst>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6">
      <selection activeCell="A50" sqref="A50:J5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41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>
        <v>41612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48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49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32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12" t="s">
        <v>33</v>
      </c>
      <c r="B32" s="113"/>
      <c r="C32" s="47">
        <v>2</v>
      </c>
      <c r="D32" s="47">
        <v>1.76</v>
      </c>
      <c r="E32" s="47">
        <v>1</v>
      </c>
      <c r="F32" s="47">
        <v>0.26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38</v>
      </c>
      <c r="B39" s="68" t="s">
        <v>38</v>
      </c>
      <c r="C39" s="69"/>
      <c r="D39" s="70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2" t="s">
        <v>32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52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38</v>
      </c>
      <c r="B43" s="68" t="s">
        <v>38</v>
      </c>
      <c r="C43" s="69"/>
      <c r="D43" s="70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4" t="s">
        <v>32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33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53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38</v>
      </c>
      <c r="B47" s="123" t="s">
        <v>55</v>
      </c>
      <c r="C47" s="124"/>
      <c r="D47" s="125"/>
      <c r="E47" s="52" t="s">
        <v>38</v>
      </c>
      <c r="F47" s="8" t="s">
        <v>56</v>
      </c>
      <c r="G47" s="8">
        <v>260</v>
      </c>
      <c r="H47" s="8" t="s">
        <v>57</v>
      </c>
      <c r="I47" s="49" t="s">
        <v>38</v>
      </c>
      <c r="J47" s="53" t="s">
        <v>38</v>
      </c>
    </row>
    <row r="48" spans="1:10" ht="12.75">
      <c r="A48" s="12"/>
      <c r="B48" s="82" t="s">
        <v>32</v>
      </c>
      <c r="C48" s="66"/>
      <c r="D48" s="67"/>
      <c r="E48" s="7"/>
      <c r="F48" s="8"/>
      <c r="G48" s="8">
        <v>260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66"/>
      <c r="D49" s="67"/>
      <c r="E49" s="7"/>
      <c r="F49" s="24"/>
      <c r="G49" s="24">
        <v>260</v>
      </c>
      <c r="H49" s="24"/>
      <c r="I49" s="24"/>
      <c r="J49" s="40"/>
    </row>
    <row r="50" spans="1:10" ht="12.75">
      <c r="A50" s="79" t="s">
        <v>54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38</v>
      </c>
      <c r="B51" s="68" t="s">
        <v>38</v>
      </c>
      <c r="C51" s="69"/>
      <c r="D51" s="70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2" t="s">
        <v>32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33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35</v>
      </c>
      <c r="C54" s="72"/>
      <c r="D54" s="73"/>
      <c r="E54" s="15"/>
      <c r="F54" s="21"/>
      <c r="G54" s="21">
        <f>G41+G45+G49+G53</f>
        <v>260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2" dxfId="3" operator="equal" stopIfTrue="1">
      <formula>0</formula>
    </cfRule>
  </conditionalFormatting>
  <conditionalFormatting sqref="F47:H47">
    <cfRule type="cellIs" priority="1" dxfId="3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2014-01-14T12:59:04Z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