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8840" windowHeight="11250"/>
  </bookViews>
  <sheets>
    <sheet name="ВАП (ТП-74)" sheetId="1" r:id="rId1"/>
  </sheets>
  <calcPr calcId="125725"/>
</workbook>
</file>

<file path=xl/calcChain.xml><?xml version="1.0" encoding="utf-8"?>
<calcChain xmlns="http://schemas.openxmlformats.org/spreadsheetml/2006/main">
  <c r="D16" i="1"/>
  <c r="D17"/>
  <c r="D18"/>
  <c r="D19"/>
  <c r="D20"/>
  <c r="D21"/>
  <c r="D22"/>
  <c r="D23"/>
  <c r="D24"/>
  <c r="D25"/>
  <c r="D26"/>
  <c r="D27"/>
  <c r="D28"/>
  <c r="D29"/>
  <c r="D30"/>
  <c r="D31"/>
  <c r="D15"/>
  <c r="C16"/>
  <c r="C17"/>
  <c r="C18"/>
  <c r="C19"/>
  <c r="C20"/>
  <c r="C21"/>
  <c r="C22"/>
  <c r="C23"/>
  <c r="C24"/>
  <c r="C25"/>
  <c r="C26"/>
  <c r="C27"/>
  <c r="C28"/>
  <c r="C29"/>
  <c r="C30"/>
  <c r="C31"/>
  <c r="C32"/>
  <c r="D32" s="1"/>
  <c r="C33"/>
  <c r="D33" s="1"/>
  <c r="C34"/>
  <c r="D34" s="1"/>
  <c r="C35"/>
  <c r="D35" s="1"/>
  <c r="C36"/>
  <c r="D36" s="1"/>
  <c r="C37"/>
  <c r="D37" s="1"/>
  <c r="C38"/>
  <c r="D38" s="1"/>
  <c r="C15"/>
  <c r="D39" l="1"/>
</calcChain>
</file>

<file path=xl/sharedStrings.xml><?xml version="1.0" encoding="utf-8"?>
<sst xmlns="http://schemas.openxmlformats.org/spreadsheetml/2006/main" count="31" uniqueCount="20">
  <si>
    <t>ПС "Восточная"&gt;&gt;ЛЭП №4 10 кВ&gt;&gt;ТП-74</t>
  </si>
  <si>
    <t xml:space="preserve">                           Наименование предприятия</t>
  </si>
  <si>
    <t xml:space="preserve">                    Наименование источника питания</t>
  </si>
  <si>
    <t>Таблица 1</t>
  </si>
  <si>
    <t>ПОЧАСОВЫХ ЗАПИСЕЙ ЭЛЕКТРИЧЕСКИХ СЧЕТЧИКОВ</t>
  </si>
  <si>
    <t>В РЕЖИМНЫЙ ДЕНЬ 15 июня  2016 г.</t>
  </si>
  <si>
    <t>Часы суток</t>
  </si>
  <si>
    <t>Активная энергия</t>
  </si>
  <si>
    <t>Реактивная энергия</t>
  </si>
  <si>
    <t>ТП-74 (РУ-0,4 кВ)</t>
  </si>
  <si>
    <t>Расчетный коэффициент 1</t>
  </si>
  <si>
    <t>Показания счетчика</t>
  </si>
  <si>
    <t>Разность</t>
  </si>
  <si>
    <t>Расход эл.энергии за час, кВт</t>
  </si>
  <si>
    <t>Итого:</t>
  </si>
  <si>
    <t>Генеральный  директор_______________    Алексеева С. С.</t>
  </si>
  <si>
    <t>Гл.энергетик_________________Диановский А.Н.</t>
  </si>
  <si>
    <r>
      <t xml:space="preserve">АО «Бываловский машиностроительный </t>
    </r>
    <r>
      <rPr>
        <sz val="11"/>
        <color theme="1"/>
        <rFont val="Times New Roman"/>
        <family val="1"/>
        <charset val="204"/>
      </rPr>
      <t xml:space="preserve">завод»     </t>
    </r>
  </si>
  <si>
    <t>п. Дорожный, Аэропорт</t>
  </si>
  <si>
    <t>адрес</t>
  </si>
</sst>
</file>

<file path=xl/styles.xml><?xml version="1.0" encoding="utf-8"?>
<styleSheet xmlns="http://schemas.openxmlformats.org/spreadsheetml/2006/main">
  <fonts count="7">
    <font>
      <sz val="11"/>
      <color theme="1"/>
      <name val="Times New Roman"/>
      <family val="2"/>
      <charset val="204"/>
    </font>
    <font>
      <u/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center" readingOrder="2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0" fillId="0" borderId="7" xfId="0" applyFont="1" applyBorder="1"/>
    <xf numFmtId="0" fontId="2" fillId="0" borderId="7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workbookViewId="0">
      <selection activeCell="D4" sqref="D4"/>
    </sheetView>
  </sheetViews>
  <sheetFormatPr defaultRowHeight="15"/>
  <cols>
    <col min="1" max="1" width="6.42578125" style="5" customWidth="1"/>
    <col min="2" max="2" width="10.85546875" style="5" customWidth="1"/>
    <col min="3" max="3" width="9.140625" style="5"/>
    <col min="4" max="4" width="11" style="5" customWidth="1"/>
    <col min="5" max="5" width="10.140625" style="5" customWidth="1"/>
    <col min="6" max="6" width="9.140625" style="5"/>
    <col min="7" max="7" width="11.140625" style="5" customWidth="1"/>
    <col min="8" max="8" width="10.42578125" style="5" customWidth="1"/>
    <col min="9" max="9" width="9.140625" style="5"/>
    <col min="10" max="10" width="10.85546875" style="5" customWidth="1"/>
    <col min="11" max="11" width="10.140625" style="5" customWidth="1"/>
    <col min="12" max="12" width="9.140625" style="5"/>
    <col min="13" max="13" width="11.85546875" style="5" customWidth="1"/>
    <col min="14" max="16384" width="9.140625" style="5"/>
  </cols>
  <sheetData>
    <row r="1" spans="1:13">
      <c r="A1" s="4" t="s">
        <v>17</v>
      </c>
      <c r="H1" s="1"/>
      <c r="J1" s="1" t="s">
        <v>0</v>
      </c>
      <c r="K1" s="1"/>
    </row>
    <row r="2" spans="1:13" ht="11.25" customHeight="1">
      <c r="A2" s="27" t="s">
        <v>1</v>
      </c>
      <c r="J2" s="27" t="s">
        <v>2</v>
      </c>
    </row>
    <row r="3" spans="1:13">
      <c r="A3" s="4" t="s">
        <v>18</v>
      </c>
    </row>
    <row r="4" spans="1:13">
      <c r="B4" s="27" t="s">
        <v>19</v>
      </c>
      <c r="G4" s="6" t="s">
        <v>3</v>
      </c>
      <c r="K4" s="7"/>
    </row>
    <row r="5" spans="1:13" ht="7.5" customHeight="1"/>
    <row r="6" spans="1:13">
      <c r="G6" s="8" t="s">
        <v>4</v>
      </c>
    </row>
    <row r="7" spans="1:13">
      <c r="G7" s="8" t="s">
        <v>5</v>
      </c>
    </row>
    <row r="8" spans="1:13" ht="10.5" customHeight="1">
      <c r="I8" s="8"/>
    </row>
    <row r="9" spans="1:13" ht="15.75" customHeight="1">
      <c r="A9" s="18" t="s">
        <v>6</v>
      </c>
      <c r="B9" s="21" t="s">
        <v>7</v>
      </c>
      <c r="C9" s="22"/>
      <c r="D9" s="22"/>
      <c r="E9" s="22"/>
      <c r="F9" s="22"/>
      <c r="G9" s="23"/>
      <c r="H9" s="21" t="s">
        <v>8</v>
      </c>
      <c r="I9" s="22"/>
      <c r="J9" s="22"/>
      <c r="K9" s="22"/>
      <c r="L9" s="22"/>
      <c r="M9" s="23"/>
    </row>
    <row r="10" spans="1:13" ht="31.5" customHeight="1">
      <c r="A10" s="19"/>
      <c r="B10" s="24" t="s">
        <v>9</v>
      </c>
      <c r="C10" s="25"/>
      <c r="D10" s="26"/>
      <c r="E10" s="24"/>
      <c r="F10" s="25"/>
      <c r="G10" s="26"/>
      <c r="H10" s="24" t="s">
        <v>9</v>
      </c>
      <c r="I10" s="25"/>
      <c r="J10" s="26"/>
      <c r="K10" s="24"/>
      <c r="L10" s="25"/>
      <c r="M10" s="26"/>
    </row>
    <row r="11" spans="1:13" ht="15.75" customHeight="1">
      <c r="A11" s="19"/>
      <c r="B11" s="15" t="s">
        <v>10</v>
      </c>
      <c r="C11" s="16"/>
      <c r="D11" s="17"/>
      <c r="E11" s="15"/>
      <c r="F11" s="16"/>
      <c r="G11" s="17"/>
      <c r="H11" s="15" t="s">
        <v>10</v>
      </c>
      <c r="I11" s="16"/>
      <c r="J11" s="17"/>
      <c r="K11" s="15"/>
      <c r="L11" s="16"/>
      <c r="M11" s="17"/>
    </row>
    <row r="12" spans="1:13" ht="60">
      <c r="A12" s="20"/>
      <c r="B12" s="9" t="s">
        <v>11</v>
      </c>
      <c r="C12" s="10" t="s">
        <v>12</v>
      </c>
      <c r="D12" s="9" t="s">
        <v>13</v>
      </c>
      <c r="E12" s="9" t="s">
        <v>11</v>
      </c>
      <c r="F12" s="10" t="s">
        <v>12</v>
      </c>
      <c r="G12" s="9" t="s">
        <v>13</v>
      </c>
      <c r="H12" s="9" t="s">
        <v>11</v>
      </c>
      <c r="I12" s="10" t="s">
        <v>12</v>
      </c>
      <c r="J12" s="9" t="s">
        <v>13</v>
      </c>
      <c r="K12" s="9" t="s">
        <v>11</v>
      </c>
      <c r="L12" s="10" t="s">
        <v>12</v>
      </c>
      <c r="M12" s="9" t="s">
        <v>13</v>
      </c>
    </row>
    <row r="13" spans="1:13">
      <c r="A13" s="9">
        <v>1</v>
      </c>
      <c r="B13" s="11">
        <v>2</v>
      </c>
      <c r="C13" s="9">
        <v>3</v>
      </c>
      <c r="D13" s="11">
        <v>4</v>
      </c>
      <c r="E13" s="9">
        <v>5</v>
      </c>
      <c r="F13" s="11">
        <v>6</v>
      </c>
      <c r="G13" s="9">
        <v>7</v>
      </c>
      <c r="H13" s="11">
        <v>8</v>
      </c>
      <c r="I13" s="9">
        <v>9</v>
      </c>
      <c r="J13" s="11">
        <v>10</v>
      </c>
      <c r="K13" s="9">
        <v>11</v>
      </c>
      <c r="L13" s="11">
        <v>12</v>
      </c>
      <c r="M13" s="9">
        <v>13</v>
      </c>
    </row>
    <row r="14" spans="1:13">
      <c r="A14" s="9">
        <v>0</v>
      </c>
      <c r="B14" s="12">
        <v>65012</v>
      </c>
      <c r="C14" s="2"/>
      <c r="D14" s="13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4">
        <v>1</v>
      </c>
      <c r="B15" s="12">
        <v>65012</v>
      </c>
      <c r="C15" s="12">
        <f>B15-B14</f>
        <v>0</v>
      </c>
      <c r="D15" s="12">
        <f>C15</f>
        <v>0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9">
        <v>2</v>
      </c>
      <c r="B16" s="12">
        <v>65012</v>
      </c>
      <c r="C16" s="12">
        <f t="shared" ref="C16:C38" si="0">B16-B15</f>
        <v>0</v>
      </c>
      <c r="D16" s="12">
        <f t="shared" ref="D16:D38" si="1">C16</f>
        <v>0</v>
      </c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4">
        <v>3</v>
      </c>
      <c r="B17" s="12">
        <v>65012</v>
      </c>
      <c r="C17" s="12">
        <f t="shared" si="0"/>
        <v>0</v>
      </c>
      <c r="D17" s="12">
        <f t="shared" si="1"/>
        <v>0</v>
      </c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9">
        <v>4</v>
      </c>
      <c r="B18" s="12">
        <v>65012</v>
      </c>
      <c r="C18" s="12">
        <f t="shared" si="0"/>
        <v>0</v>
      </c>
      <c r="D18" s="12">
        <f t="shared" si="1"/>
        <v>0</v>
      </c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14">
        <v>5</v>
      </c>
      <c r="B19" s="12">
        <v>65012</v>
      </c>
      <c r="C19" s="12">
        <f t="shared" si="0"/>
        <v>0</v>
      </c>
      <c r="D19" s="12">
        <f t="shared" si="1"/>
        <v>0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9">
        <v>6</v>
      </c>
      <c r="B20" s="12">
        <v>65012</v>
      </c>
      <c r="C20" s="12">
        <f t="shared" si="0"/>
        <v>0</v>
      </c>
      <c r="D20" s="12">
        <f t="shared" si="1"/>
        <v>0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4">
        <v>7</v>
      </c>
      <c r="B21" s="12">
        <v>65012</v>
      </c>
      <c r="C21" s="12">
        <f t="shared" si="0"/>
        <v>0</v>
      </c>
      <c r="D21" s="12">
        <f t="shared" si="1"/>
        <v>0</v>
      </c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9">
        <v>8</v>
      </c>
      <c r="B22" s="12">
        <v>65012</v>
      </c>
      <c r="C22" s="12">
        <f t="shared" si="0"/>
        <v>0</v>
      </c>
      <c r="D22" s="12">
        <f t="shared" si="1"/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4">
        <v>9</v>
      </c>
      <c r="B23" s="12">
        <v>65012</v>
      </c>
      <c r="C23" s="12">
        <f t="shared" si="0"/>
        <v>0</v>
      </c>
      <c r="D23" s="12">
        <f t="shared" si="1"/>
        <v>0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9">
        <v>10</v>
      </c>
      <c r="B24" s="12">
        <v>65012</v>
      </c>
      <c r="C24" s="12">
        <f t="shared" si="0"/>
        <v>0</v>
      </c>
      <c r="D24" s="12">
        <f t="shared" si="1"/>
        <v>0</v>
      </c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4">
        <v>11</v>
      </c>
      <c r="B25" s="12">
        <v>65012</v>
      </c>
      <c r="C25" s="12">
        <f t="shared" si="0"/>
        <v>0</v>
      </c>
      <c r="D25" s="12">
        <f t="shared" si="1"/>
        <v>0</v>
      </c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9">
        <v>12</v>
      </c>
      <c r="B26" s="12">
        <v>65012</v>
      </c>
      <c r="C26" s="12">
        <f t="shared" si="0"/>
        <v>0</v>
      </c>
      <c r="D26" s="12">
        <f t="shared" si="1"/>
        <v>0</v>
      </c>
      <c r="E26" s="12"/>
      <c r="F26" s="12"/>
      <c r="G26" s="12"/>
      <c r="H26" s="12"/>
      <c r="I26" s="12"/>
      <c r="J26" s="12"/>
      <c r="K26" s="12"/>
      <c r="L26" s="12"/>
      <c r="M26" s="12"/>
    </row>
    <row r="27" spans="1:13">
      <c r="A27" s="14">
        <v>13</v>
      </c>
      <c r="B27" s="12">
        <v>65013</v>
      </c>
      <c r="C27" s="12">
        <f t="shared" si="0"/>
        <v>1</v>
      </c>
      <c r="D27" s="12">
        <f t="shared" si="1"/>
        <v>1</v>
      </c>
      <c r="E27" s="12"/>
      <c r="F27" s="12"/>
      <c r="G27" s="12"/>
      <c r="H27" s="12"/>
      <c r="I27" s="12"/>
      <c r="J27" s="12"/>
      <c r="K27" s="12"/>
      <c r="L27" s="12"/>
      <c r="M27" s="12"/>
    </row>
    <row r="28" spans="1:13">
      <c r="A28" s="9">
        <v>14</v>
      </c>
      <c r="B28" s="12">
        <v>65013</v>
      </c>
      <c r="C28" s="12">
        <f t="shared" si="0"/>
        <v>0</v>
      </c>
      <c r="D28" s="12">
        <f t="shared" si="1"/>
        <v>0</v>
      </c>
      <c r="E28" s="12"/>
      <c r="F28" s="12"/>
      <c r="G28" s="12"/>
      <c r="H28" s="12"/>
      <c r="I28" s="12"/>
      <c r="J28" s="12"/>
      <c r="K28" s="12"/>
      <c r="L28" s="12"/>
      <c r="M28" s="12"/>
    </row>
    <row r="29" spans="1:13">
      <c r="A29" s="14">
        <v>15</v>
      </c>
      <c r="B29" s="12">
        <v>65013</v>
      </c>
      <c r="C29" s="12">
        <f t="shared" si="0"/>
        <v>0</v>
      </c>
      <c r="D29" s="12">
        <f t="shared" si="1"/>
        <v>0</v>
      </c>
      <c r="E29" s="12"/>
      <c r="F29" s="12"/>
      <c r="G29" s="12"/>
      <c r="H29" s="12"/>
      <c r="I29" s="12"/>
      <c r="J29" s="12"/>
      <c r="K29" s="12"/>
      <c r="L29" s="12"/>
      <c r="M29" s="12"/>
    </row>
    <row r="30" spans="1:13">
      <c r="A30" s="9">
        <v>16</v>
      </c>
      <c r="B30" s="12">
        <v>65014</v>
      </c>
      <c r="C30" s="12">
        <f t="shared" si="0"/>
        <v>1</v>
      </c>
      <c r="D30" s="12">
        <f t="shared" si="1"/>
        <v>1</v>
      </c>
      <c r="E30" s="12"/>
      <c r="F30" s="12"/>
      <c r="G30" s="12"/>
      <c r="H30" s="12"/>
      <c r="I30" s="12"/>
      <c r="J30" s="12"/>
      <c r="K30" s="12"/>
      <c r="L30" s="12"/>
      <c r="M30" s="12"/>
    </row>
    <row r="31" spans="1:13">
      <c r="A31" s="14">
        <v>17</v>
      </c>
      <c r="B31" s="12">
        <v>65014</v>
      </c>
      <c r="C31" s="12">
        <f t="shared" si="0"/>
        <v>0</v>
      </c>
      <c r="D31" s="12">
        <f t="shared" si="1"/>
        <v>0</v>
      </c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9">
        <v>18</v>
      </c>
      <c r="B32" s="12">
        <v>65015</v>
      </c>
      <c r="C32" s="12">
        <f t="shared" si="0"/>
        <v>1</v>
      </c>
      <c r="D32" s="12">
        <f t="shared" si="1"/>
        <v>1</v>
      </c>
      <c r="E32" s="12"/>
      <c r="F32" s="12"/>
      <c r="G32" s="12"/>
      <c r="H32" s="12"/>
      <c r="I32" s="12"/>
      <c r="J32" s="12"/>
      <c r="K32" s="12"/>
      <c r="L32" s="12"/>
      <c r="M32" s="12"/>
    </row>
    <row r="33" spans="1:13">
      <c r="A33" s="14">
        <v>19</v>
      </c>
      <c r="B33" s="12">
        <v>65015</v>
      </c>
      <c r="C33" s="12">
        <f t="shared" si="0"/>
        <v>0</v>
      </c>
      <c r="D33" s="12">
        <f t="shared" si="1"/>
        <v>0</v>
      </c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s="9">
        <v>20</v>
      </c>
      <c r="B34" s="12">
        <v>65015</v>
      </c>
      <c r="C34" s="12">
        <f t="shared" si="0"/>
        <v>0</v>
      </c>
      <c r="D34" s="12">
        <f t="shared" si="1"/>
        <v>0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4">
        <v>21</v>
      </c>
      <c r="B35" s="12">
        <v>65015</v>
      </c>
      <c r="C35" s="12">
        <f t="shared" si="0"/>
        <v>0</v>
      </c>
      <c r="D35" s="12">
        <f t="shared" si="1"/>
        <v>0</v>
      </c>
      <c r="E35" s="12"/>
      <c r="F35" s="12"/>
      <c r="G35" s="12"/>
      <c r="H35" s="12"/>
      <c r="I35" s="12"/>
      <c r="J35" s="12"/>
      <c r="K35" s="12"/>
      <c r="L35" s="12"/>
      <c r="M35" s="12"/>
    </row>
    <row r="36" spans="1:13">
      <c r="A36" s="9">
        <v>22</v>
      </c>
      <c r="B36" s="12">
        <v>65015</v>
      </c>
      <c r="C36" s="12">
        <f t="shared" si="0"/>
        <v>0</v>
      </c>
      <c r="D36" s="12">
        <f t="shared" si="1"/>
        <v>0</v>
      </c>
      <c r="E36" s="12"/>
      <c r="F36" s="12"/>
      <c r="G36" s="12"/>
      <c r="H36" s="12"/>
      <c r="I36" s="12"/>
      <c r="J36" s="12"/>
      <c r="K36" s="12"/>
      <c r="L36" s="12"/>
      <c r="M36" s="12"/>
    </row>
    <row r="37" spans="1:13">
      <c r="A37" s="14">
        <v>23</v>
      </c>
      <c r="B37" s="12">
        <v>65015</v>
      </c>
      <c r="C37" s="12">
        <f t="shared" si="0"/>
        <v>0</v>
      </c>
      <c r="D37" s="12">
        <f t="shared" si="1"/>
        <v>0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>
      <c r="A38" s="9">
        <v>24</v>
      </c>
      <c r="B38" s="12">
        <v>65015</v>
      </c>
      <c r="C38" s="12">
        <f t="shared" si="0"/>
        <v>0</v>
      </c>
      <c r="D38" s="12">
        <f t="shared" si="1"/>
        <v>0</v>
      </c>
      <c r="E38" s="12"/>
      <c r="F38" s="12"/>
      <c r="G38" s="12"/>
      <c r="H38" s="12"/>
      <c r="I38" s="12"/>
      <c r="J38" s="12"/>
      <c r="K38" s="12"/>
      <c r="L38" s="12"/>
      <c r="M38" s="12"/>
    </row>
    <row r="39" spans="1:13">
      <c r="A39" s="14" t="s">
        <v>14</v>
      </c>
      <c r="B39" s="12"/>
      <c r="C39" s="12"/>
      <c r="D39" s="12">
        <f>SUM(D15:D38)</f>
        <v>3</v>
      </c>
      <c r="E39" s="12"/>
      <c r="F39" s="12"/>
      <c r="G39" s="12"/>
      <c r="H39" s="12"/>
      <c r="I39" s="12"/>
      <c r="J39" s="12"/>
      <c r="K39" s="12"/>
      <c r="L39" s="12"/>
      <c r="M39" s="12"/>
    </row>
    <row r="41" spans="1:13" ht="27" customHeight="1">
      <c r="A41" s="3" t="s">
        <v>15</v>
      </c>
      <c r="B41" s="3"/>
      <c r="C41" s="3"/>
      <c r="D41" s="3"/>
      <c r="F41" s="3"/>
      <c r="G41" s="3"/>
      <c r="H41" s="3" t="s">
        <v>16</v>
      </c>
    </row>
  </sheetData>
  <mergeCells count="11">
    <mergeCell ref="K11:M11"/>
    <mergeCell ref="A9:A12"/>
    <mergeCell ref="B9:G9"/>
    <mergeCell ref="H9:M9"/>
    <mergeCell ref="B10:D10"/>
    <mergeCell ref="E10:G10"/>
    <mergeCell ref="H10:J10"/>
    <mergeCell ref="K10:M10"/>
    <mergeCell ref="B11:D11"/>
    <mergeCell ref="E11:G11"/>
    <mergeCell ref="H11:J11"/>
  </mergeCells>
  <pageMargins left="0.70866141732283472" right="0.43307086614173229" top="0.19685039370078741" bottom="0.27559055118110237" header="0.19685039370078741" footer="0.1968503937007874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ВАП (ТП-74)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2016-06-29T07:22:02Z</cp:lastPrinted>
  <dcterms:created xsi:type="dcterms:W3CDTF">2016-06-06T08:41:45Z</dcterms:created>
  <dcterms:modified xsi:type="dcterms:W3CDTF">2016-06-29T07:34:55Z</dcterms:modified>
</cp:coreProperties>
</file>